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7F836931C3FE1F4AB95934F6A5C38F9D619DA19F" xr6:coauthVersionLast="36" xr6:coauthVersionMax="36" xr10:uidLastSave="{FFAF1CA6-49CC-43B8-9306-3747B4E244CF}"/>
  <bookViews>
    <workbookView xWindow="0" yWindow="0" windowWidth="20490" windowHeight="753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D7" i="1"/>
  <c r="D9" i="1"/>
  <c r="D14" i="1"/>
  <c r="D12" i="1"/>
  <c r="C18" i="1"/>
  <c r="D5" i="1"/>
  <c r="E5" i="1" s="1"/>
  <c r="D8" i="1"/>
  <c r="D17" i="1"/>
  <c r="E17" i="1" s="1"/>
  <c r="D10" i="1"/>
  <c r="D6" i="1"/>
  <c r="E6" i="1" s="1"/>
  <c r="D11" i="1"/>
  <c r="D13" i="1"/>
  <c r="E13" i="1" s="1"/>
  <c r="E16" i="1" l="1"/>
  <c r="E11" i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<sst xmlns="http://schemas.openxmlformats.org/spreadsheetml/2006/main" count="19" uniqueCount="18">
  <si>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</si>
  <si>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</si>
  <si>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</si>
  <si>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</si>
  <si>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</si>
  <si>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</si>
  <si>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</si>
  <si>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</si>
  <si>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</si>
  <si>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</si>
  <si>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</si>
  <si>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</si>
  <si>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</si>
  <si>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</si>
  <si>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</si>
  <si>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</si>
  <si>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LT40</t>
  </si>
  <si>
    <t>INGEGNERIA DEI SISTEMI AEROSPAZIALI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</si>
</sst>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21295E8F-C0AA-43E7-924A-F9CAF42DAA86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59</v>
      </c>
      <c r="C4" s="11">
        <f t="shared" ref="C4:C17" si="0">B4/B$18</f>
        <v>4.5038167938931298E-2</v>
      </c>
      <c r="D4" s="12">
        <f>SUM(C$4:C4)</f>
        <v>4.5038167938931298E-2</v>
      </c>
      <c r="E4" s="7" t="s">
        <v>3</v>
      </c>
      <c r="G4" s="3" t="s">
        <v>15</v>
      </c>
      <c r="J4">
        <f>J5-3</f>
        <v>2015</v>
      </c>
    </row>
    <row r="5" spans="1:13" x14ac:dyDescent="0.25">
      <c r="A5" s="10">
        <v>30</v>
      </c>
      <c r="B5" s="17">
        <v>119</v>
      </c>
      <c r="C5" s="11">
        <f t="shared" si="0"/>
        <v>9.0839694656488543E-2</v>
      </c>
      <c r="D5" s="12">
        <f>SUM(C$4:C5)</f>
        <v>0.13587786259541984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2018</v>
      </c>
    </row>
    <row r="6" spans="1:13" x14ac:dyDescent="0.25">
      <c r="A6" s="10">
        <v>29</v>
      </c>
      <c r="B6" s="17">
        <v>61</v>
      </c>
      <c r="C6" s="11">
        <f t="shared" si="0"/>
        <v>4.6564885496183206E-2</v>
      </c>
      <c r="D6" s="12">
        <f>SUM(C$4:C6)</f>
        <v>0.18244274809160305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124</v>
      </c>
      <c r="C7" s="11">
        <f t="shared" si="0"/>
        <v>9.465648854961832E-2</v>
      </c>
      <c r="D7" s="12">
        <f>SUM(C$4:C7)</f>
        <v>0.27709923664122138</v>
      </c>
      <c r="E7" s="7" t="str">
        <f t="shared" si="1"/>
        <v>B</v>
      </c>
    </row>
    <row r="8" spans="1:13" x14ac:dyDescent="0.25">
      <c r="A8" s="10">
        <v>27</v>
      </c>
      <c r="B8" s="17">
        <v>119</v>
      </c>
      <c r="C8" s="11">
        <f t="shared" si="0"/>
        <v>9.0839694656488543E-2</v>
      </c>
      <c r="D8" s="12">
        <f>SUM(C$4:C8)</f>
        <v>0.36793893129770994</v>
      </c>
      <c r="E8" s="7" t="str">
        <f t="shared" si="1"/>
        <v>B</v>
      </c>
    </row>
    <row r="9" spans="1:13" x14ac:dyDescent="0.25">
      <c r="A9" s="10">
        <v>26</v>
      </c>
      <c r="B9" s="17">
        <v>117</v>
      </c>
      <c r="C9" s="11">
        <f t="shared" si="0"/>
        <v>8.9312977099236635E-2</v>
      </c>
      <c r="D9" s="12">
        <f>SUM(C$4:C9)</f>
        <v>0.45725190839694657</v>
      </c>
      <c r="E9" s="7" t="str">
        <f t="shared" si="1"/>
        <v>C</v>
      </c>
    </row>
    <row r="10" spans="1:13" x14ac:dyDescent="0.25">
      <c r="A10" s="10">
        <v>25</v>
      </c>
      <c r="B10" s="17">
        <v>115</v>
      </c>
      <c r="C10" s="11">
        <f t="shared" si="0"/>
        <v>8.7786259541984726E-2</v>
      </c>
      <c r="D10" s="12">
        <f>SUM(C$4:C10)</f>
        <v>0.54503816793893134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104</v>
      </c>
      <c r="C11" s="11">
        <f t="shared" si="0"/>
        <v>7.9389312977099238E-2</v>
      </c>
      <c r="D11" s="12">
        <f>SUM(C$4:C11)</f>
        <v>0.62442748091603062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106</v>
      </c>
      <c r="C12" s="11">
        <f t="shared" si="0"/>
        <v>8.0916030534351147E-2</v>
      </c>
      <c r="D12" s="12">
        <f>SUM(C$4:C12)</f>
        <v>0.70534351145038177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78</v>
      </c>
      <c r="C13" s="11">
        <f t="shared" si="0"/>
        <v>5.9541984732824425E-2</v>
      </c>
      <c r="D13" s="12">
        <f>SUM(C$4:C13)</f>
        <v>0.76488549618320623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70</v>
      </c>
      <c r="C14" s="11">
        <f t="shared" si="0"/>
        <v>5.3435114503816793E-2</v>
      </c>
      <c r="D14" s="12">
        <f>SUM(C$4:C14)</f>
        <v>0.818320610687023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83</v>
      </c>
      <c r="C15" s="11">
        <f t="shared" si="0"/>
        <v>6.3358778625954196E-2</v>
      </c>
      <c r="D15" s="12">
        <f>SUM(C$4:C15)</f>
        <v>0.88167938931297718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65</v>
      </c>
      <c r="C16" s="11">
        <f t="shared" si="0"/>
        <v>4.9618320610687022E-2</v>
      </c>
      <c r="D16" s="12">
        <f>SUM(C$4:C16)</f>
        <v>0.93129770992366423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90</v>
      </c>
      <c r="C17" s="11">
        <f t="shared" si="0"/>
        <v>6.8702290076335881E-2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1310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2017-02-12T08:34:14Z</cp:lastPrinted>
  <dcterms:created xsi:type="dcterms:W3CDTF">2014-06-03T14:00:11Z</dcterms:created>
  <dcterms:modified xsi:type="dcterms:W3CDTF">2019-01-17T14:45:47Z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fdfc671b-247d-40e3-b88d-11ad27502443</vt:lpwstr>
  </property>
</Properties>
</file>