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31DC08E9B006DD348D29B9791C0BDFC06889469C" xr6:coauthVersionLast="36" xr6:coauthVersionMax="36" xr10:uidLastSave="{3EF525B0-B6DB-484F-A9CD-EF207EE44998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6" i="1" l="1"/>
  <c r="C12" i="1"/>
  <c r="C15" i="1"/>
  <c r="C11" i="1"/>
  <c r="C14" i="1"/>
  <c r="C10" i="1"/>
  <c r="C17" i="1"/>
  <c r="C13" i="1"/>
  <c r="C9" i="1"/>
  <c r="C8" i="1"/>
  <c r="D4" i="1"/>
  <c r="C7" i="1"/>
  <c r="C6" i="1"/>
  <c r="C5" i="1"/>
  <c r="D6" i="1" l="1"/>
  <c r="C18" i="1"/>
  <c r="D14" i="1"/>
  <c r="D15" i="1"/>
  <c r="D16" i="1"/>
  <c r="D17" i="1"/>
  <c r="D10" i="1"/>
  <c r="D11" i="1"/>
  <c r="E11" i="1" s="1"/>
  <c r="D12" i="1"/>
  <c r="D13" i="1"/>
  <c r="D5" i="1"/>
  <c r="E5" i="1" s="1"/>
  <c r="D7" i="1"/>
  <c r="E7" i="1" s="1"/>
  <c r="D8" i="1"/>
  <c r="D9" i="1"/>
  <c r="E9" i="1" l="1"/>
  <c r="E13" i="1"/>
  <c r="E17" i="1"/>
  <c r="E8" i="1"/>
  <c r="E12" i="1"/>
  <c r="E16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<sst xmlns="http://schemas.openxmlformats.org/spreadsheetml/2006/main" count="19" uniqueCount="18">
  <si>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</si>
  <si>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</si>
  <si>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</si>
  <si>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</si>
  <si>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</si>
  <si>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</si>
  <si>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</si>
  <si>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</si>
  <si>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</si>
  <si>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</si>
  <si>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</si>
  <si>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</si>
  <si>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</si>
  <si>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</si>
  <si>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</si>
  <si>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</si>
  <si>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LM06</t>
  </si>
  <si>
    <t>INGEGNERIA DELL'AUTOMAZIONE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</si>
</sst>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8B99D428-4587-439F-9173-6A8A3748159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9">
        <v>88</v>
      </c>
      <c r="C4" s="11">
        <f t="shared" ref="C4:C17" si="0">B4/B$18</f>
        <v>0.11139240506329114</v>
      </c>
      <c r="D4" s="12">
        <f>SUM(C$4:C4)</f>
        <v>0.11139240506329114</v>
      </c>
      <c r="E4" s="7" t="s">
        <v>3</v>
      </c>
      <c r="G4" s="3" t="s">
        <v>15</v>
      </c>
      <c r="J4">
        <f>J5-2</f>
        <v>2016</v>
      </c>
    </row>
    <row r="5" spans="1:13" x14ac:dyDescent="0.25">
      <c r="A5" s="10">
        <v>30</v>
      </c>
      <c r="B5" s="19">
        <v>238</v>
      </c>
      <c r="C5" s="11">
        <f t="shared" si="0"/>
        <v>0.30126582278481012</v>
      </c>
      <c r="D5" s="12">
        <f>SUM(C$4:C5)</f>
        <v>0.41265822784810124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9">
        <v>49</v>
      </c>
      <c r="C6" s="11">
        <f t="shared" si="0"/>
        <v>6.20253164556962E-2</v>
      </c>
      <c r="D6" s="12">
        <f>SUM(C$4:C6)</f>
        <v>0.47468354430379744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9">
        <v>127</v>
      </c>
      <c r="C7" s="11">
        <f t="shared" si="0"/>
        <v>0.16075949367088607</v>
      </c>
      <c r="D7" s="12">
        <f>SUM(C$4:C7)</f>
        <v>0.63544303797468349</v>
      </c>
      <c r="E7" s="7" t="str">
        <f t="shared" si="1"/>
        <v>C</v>
      </c>
      <c r="G7" s="15"/>
      <c r="H7" s="15"/>
      <c r="I7" s="15"/>
      <c r="J7" s="15"/>
      <c r="K7" s="15"/>
      <c r="L7" s="15"/>
      <c r="M7" s="15"/>
    </row>
    <row r="8" spans="1:13" x14ac:dyDescent="0.25">
      <c r="A8" s="10">
        <v>27</v>
      </c>
      <c r="B8" s="19">
        <v>95</v>
      </c>
      <c r="C8" s="11">
        <f t="shared" si="0"/>
        <v>0.12025316455696203</v>
      </c>
      <c r="D8" s="12">
        <f>SUM(C$4:C8)</f>
        <v>0.75569620253164549</v>
      </c>
      <c r="E8" s="7" t="str">
        <f t="shared" si="1"/>
        <v>D</v>
      </c>
      <c r="G8" s="15"/>
      <c r="H8" s="16"/>
      <c r="I8" s="16"/>
      <c r="J8" s="16"/>
      <c r="K8" s="16"/>
      <c r="L8" s="16"/>
      <c r="M8" s="16"/>
    </row>
    <row r="9" spans="1:13" x14ac:dyDescent="0.25">
      <c r="A9" s="10">
        <v>26</v>
      </c>
      <c r="B9" s="19">
        <v>63</v>
      </c>
      <c r="C9" s="11">
        <f t="shared" si="0"/>
        <v>7.9746835443037969E-2</v>
      </c>
      <c r="D9" s="12">
        <f>SUM(C$4:C9)</f>
        <v>0.83544303797468344</v>
      </c>
      <c r="E9" s="7" t="str">
        <f t="shared" si="1"/>
        <v>D</v>
      </c>
      <c r="G9" s="15"/>
      <c r="H9" s="17"/>
      <c r="I9" s="17"/>
      <c r="J9" s="17"/>
      <c r="K9" s="17"/>
      <c r="L9" s="17"/>
      <c r="M9" s="17"/>
    </row>
    <row r="10" spans="1:13" x14ac:dyDescent="0.25">
      <c r="A10" s="10">
        <v>25</v>
      </c>
      <c r="B10" s="19">
        <v>29</v>
      </c>
      <c r="C10" s="11">
        <f t="shared" si="0"/>
        <v>3.6708860759493672E-2</v>
      </c>
      <c r="D10" s="12">
        <f>SUM(C$4:C10)</f>
        <v>0.87215189873417709</v>
      </c>
      <c r="E10" s="7" t="str">
        <f t="shared" si="1"/>
        <v>D</v>
      </c>
      <c r="G10" s="18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9">
        <v>32</v>
      </c>
      <c r="C11" s="11">
        <f t="shared" si="0"/>
        <v>4.0506329113924051E-2</v>
      </c>
      <c r="D11" s="12">
        <f>SUM(C$4:C11)</f>
        <v>0.91265822784810113</v>
      </c>
      <c r="E11" s="7" t="str">
        <f t="shared" si="1"/>
        <v>D</v>
      </c>
      <c r="G11" s="15"/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9">
        <v>25</v>
      </c>
      <c r="C12" s="11">
        <f t="shared" si="0"/>
        <v>3.1645569620253167E-2</v>
      </c>
      <c r="D12" s="12">
        <f>SUM(C$4:C12)</f>
        <v>0.94430379746835436</v>
      </c>
      <c r="E12" s="7" t="str">
        <f t="shared" si="1"/>
        <v>E</v>
      </c>
      <c r="G12" s="15"/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9">
        <v>17</v>
      </c>
      <c r="C13" s="11">
        <f t="shared" si="0"/>
        <v>2.1518987341772152E-2</v>
      </c>
      <c r="D13" s="12">
        <f>SUM(C$4:C13)</f>
        <v>0.96582278481012651</v>
      </c>
      <c r="E13" s="7" t="str">
        <f t="shared" si="1"/>
        <v>E</v>
      </c>
      <c r="G13" s="15"/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9">
        <v>13</v>
      </c>
      <c r="C14" s="11">
        <f t="shared" si="0"/>
        <v>1.6455696202531647E-2</v>
      </c>
      <c r="D14" s="12">
        <f>SUM(C$4:C14)</f>
        <v>0.98227848101265813</v>
      </c>
      <c r="E14" s="7" t="str">
        <f t="shared" si="1"/>
        <v>E</v>
      </c>
      <c r="G14" s="15"/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9">
        <v>9</v>
      </c>
      <c r="C15" s="11">
        <f t="shared" si="0"/>
        <v>1.1392405063291139E-2</v>
      </c>
      <c r="D15" s="12">
        <f>SUM(C$4:C15)</f>
        <v>0.99367088607594922</v>
      </c>
      <c r="E15" s="7" t="str">
        <f t="shared" si="1"/>
        <v>E</v>
      </c>
      <c r="G15" s="15"/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9">
        <v>4</v>
      </c>
      <c r="C16" s="11">
        <f t="shared" si="0"/>
        <v>5.0632911392405064E-3</v>
      </c>
      <c r="D16" s="12">
        <f>SUM(C$4:C16)</f>
        <v>0.99873417721518976</v>
      </c>
      <c r="E16" s="7" t="str">
        <f t="shared" si="1"/>
        <v>E</v>
      </c>
      <c r="G16" s="15"/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9">
        <v>1</v>
      </c>
      <c r="C17" s="11">
        <f t="shared" si="0"/>
        <v>1.2658227848101266E-3</v>
      </c>
      <c r="D17" s="12">
        <f>SUM(C$4:C17)</f>
        <v>0.99999999999999989</v>
      </c>
      <c r="E17" s="7" t="str">
        <f t="shared" si="1"/>
        <v>E</v>
      </c>
      <c r="G17" s="15"/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790</v>
      </c>
      <c r="C18" s="2">
        <f>SUM(C4:C17)</f>
        <v>0.99999999999999989</v>
      </c>
      <c r="G18" s="15"/>
      <c r="H18" s="17"/>
      <c r="I18" s="17"/>
      <c r="J18" s="17"/>
      <c r="K18" s="17"/>
      <c r="L18" s="17"/>
      <c r="M18" s="17"/>
    </row>
    <row r="19" spans="1:13" x14ac:dyDescent="0.25">
      <c r="G19" s="15"/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G20" s="15"/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G21" s="15"/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G22" s="15"/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G23" s="15"/>
      <c r="H23" s="15"/>
      <c r="I23" s="15"/>
      <c r="J23" s="15"/>
      <c r="K23" s="15"/>
      <c r="L23" s="15"/>
      <c r="M23" s="15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2014-07-03T21:10:19Z</cp:lastPrinted>
  <dcterms:created xsi:type="dcterms:W3CDTF">2014-06-03T14:00:11Z</dcterms:created>
  <dcterms:modified xsi:type="dcterms:W3CDTF">2019-01-17T14:48:29Z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5af4076f-e11a-4124-ba39-b6e0d9f3adb9</vt:lpwstr>
  </property>
</Properties>
</file>