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635E0991D301DD040506D111FBAF82543E826418" xr6:coauthVersionLast="36" xr6:coauthVersionMax="36" xr10:uidLastSave="{D81AB8CE-1B03-4A42-8113-29426A6A221C}"/>
  <bookViews>
    <workbookView showHorizontalScroll="0" showVerticalScroll="0" showSheetTabs="0"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D4" i="1" l="1"/>
  <c r="C15" i="1"/>
  <c r="C11" i="1"/>
  <c r="C17" i="1"/>
  <c r="C13" i="1"/>
  <c r="C16" i="1"/>
  <c r="C12" i="1"/>
  <c r="C14" i="1"/>
  <c r="C10" i="1"/>
  <c r="C9" i="1"/>
  <c r="C7" i="1"/>
  <c r="C6" i="1"/>
  <c r="C8" i="1"/>
  <c r="C5" i="1"/>
  <c r="D16" i="1" l="1"/>
  <c r="D10" i="1"/>
  <c r="D9" i="1"/>
  <c r="D6" i="1"/>
  <c r="D12" i="1"/>
  <c r="D11" i="1"/>
  <c r="D17" i="1"/>
  <c r="D15" i="1"/>
  <c r="E16" i="1" s="1"/>
  <c r="D8" i="1"/>
  <c r="D14" i="1"/>
  <c r="D5" i="1"/>
  <c r="D7" i="1"/>
  <c r="E7" i="1" s="1"/>
  <c r="D13" i="1"/>
  <c r="C18" i="1"/>
  <c r="E5" i="1"/>
  <c r="E8" i="1" l="1"/>
  <c r="E12" i="1"/>
  <c r="E9" i="1"/>
  <c r="E13" i="1"/>
  <c r="E17" i="1"/>
  <c r="E11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<sst xmlns="http://schemas.openxmlformats.org/spreadsheetml/2006/main" count="19" uniqueCount="18">
  <si>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</si>
  <si>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</si>
  <si>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</si>
  <si>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</si>
  <si>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</si>
  <si>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</si>
  <si>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</si>
  <si>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</si>
  <si>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</si>
  <si>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</si>
  <si>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</si>
  <si>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</si>
  <si>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</si>
  <si>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</si>
  <si>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</si>
  <si>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</si>
  <si>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LM04</t>
  </si>
  <si>
    <t>INGEGNERIA ELETTRONICA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</si>
</sst>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474F75A4-3D58-46B2-BB03-EC97D9141292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68</v>
      </c>
      <c r="C4" s="11">
        <f t="shared" ref="C4:C17" si="0">B4/B$18</f>
        <v>0.13765182186234817</v>
      </c>
      <c r="D4" s="12">
        <f>SUM(C$4:C4)</f>
        <v>0.13765182186234817</v>
      </c>
      <c r="E4" s="7" t="s">
        <v>3</v>
      </c>
      <c r="G4" s="3" t="s">
        <v>15</v>
      </c>
      <c r="J4">
        <f>J5-2</f>
        <v>2016</v>
      </c>
    </row>
    <row r="5" spans="1:13" x14ac:dyDescent="0.25">
      <c r="A5" s="10">
        <v>30</v>
      </c>
      <c r="B5" s="18">
        <v>161</v>
      </c>
      <c r="C5" s="11">
        <f t="shared" si="0"/>
        <v>0.32591093117408909</v>
      </c>
      <c r="D5" s="12">
        <f>SUM(C$4:C5)</f>
        <v>0.46356275303643724</v>
      </c>
      <c r="E5" s="7" t="str">
        <f t="shared" ref="E5:E17" si="1"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8">
        <v>34</v>
      </c>
      <c r="C6" s="11">
        <f t="shared" si="0"/>
        <v>6.8825910931174086E-2</v>
      </c>
      <c r="D6" s="12">
        <f>SUM(C$4:C6)</f>
        <v>0.53238866396761131</v>
      </c>
      <c r="E6" s="7" t="str">
        <f t="shared" si="1"/>
        <v>C</v>
      </c>
    </row>
    <row r="7" spans="1:13" x14ac:dyDescent="0.25">
      <c r="A7" s="10">
        <v>28</v>
      </c>
      <c r="B7" s="18">
        <v>86</v>
      </c>
      <c r="C7" s="11">
        <f t="shared" si="0"/>
        <v>0.17408906882591094</v>
      </c>
      <c r="D7" s="12">
        <f>SUM(C$4:C7)</f>
        <v>0.70647773279352222</v>
      </c>
      <c r="E7" s="7" t="str">
        <f t="shared" si="1"/>
        <v>C</v>
      </c>
    </row>
    <row r="8" spans="1:13" x14ac:dyDescent="0.25">
      <c r="A8" s="10">
        <v>27</v>
      </c>
      <c r="B8" s="18">
        <v>40</v>
      </c>
      <c r="C8" s="11">
        <f t="shared" si="0"/>
        <v>8.0971659919028341E-2</v>
      </c>
      <c r="D8" s="12">
        <f>SUM(C$4:C8)</f>
        <v>0.78744939271255054</v>
      </c>
      <c r="E8" s="7" t="str">
        <f t="shared" si="1"/>
        <v>D</v>
      </c>
      <c r="H8" s="15"/>
      <c r="I8" s="15"/>
      <c r="J8" s="15"/>
      <c r="K8" s="15"/>
      <c r="L8" s="15"/>
      <c r="M8" s="15"/>
    </row>
    <row r="9" spans="1:13" x14ac:dyDescent="0.25">
      <c r="A9" s="10">
        <v>26</v>
      </c>
      <c r="B9" s="18">
        <v>31</v>
      </c>
      <c r="C9" s="11">
        <f t="shared" si="0"/>
        <v>6.2753036437246959E-2</v>
      </c>
      <c r="D9" s="12">
        <f>SUM(C$4:C9)</f>
        <v>0.85020242914979749</v>
      </c>
      <c r="E9" s="7" t="str">
        <f t="shared" si="1"/>
        <v>D</v>
      </c>
      <c r="H9" s="16"/>
      <c r="I9" s="16"/>
      <c r="J9" s="16"/>
      <c r="K9" s="16"/>
      <c r="L9" s="16"/>
      <c r="M9" s="16"/>
    </row>
    <row r="10" spans="1:13" x14ac:dyDescent="0.25">
      <c r="A10" s="10">
        <v>25</v>
      </c>
      <c r="B10" s="18">
        <v>23</v>
      </c>
      <c r="C10" s="11">
        <f t="shared" si="0"/>
        <v>4.6558704453441298E-2</v>
      </c>
      <c r="D10" s="12">
        <f>SUM(C$4:C10)</f>
        <v>0.89676113360323884</v>
      </c>
      <c r="E10" s="7" t="str">
        <f t="shared" si="1"/>
        <v>D</v>
      </c>
      <c r="G10" s="5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8">
        <v>22</v>
      </c>
      <c r="C11" s="11">
        <f t="shared" si="0"/>
        <v>4.4534412955465584E-2</v>
      </c>
      <c r="D11" s="12">
        <f>SUM(C$4:C11)</f>
        <v>0.9412955465587044</v>
      </c>
      <c r="E11" s="7" t="str">
        <f t="shared" si="1"/>
        <v>E</v>
      </c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8">
        <v>12</v>
      </c>
      <c r="C12" s="11">
        <f t="shared" si="0"/>
        <v>2.4291497975708502E-2</v>
      </c>
      <c r="D12" s="12">
        <f>SUM(C$4:C12)</f>
        <v>0.96558704453441291</v>
      </c>
      <c r="E12" s="7" t="str">
        <f t="shared" si="1"/>
        <v>E</v>
      </c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8">
        <v>4</v>
      </c>
      <c r="C13" s="11">
        <f t="shared" si="0"/>
        <v>8.0971659919028341E-3</v>
      </c>
      <c r="D13" s="12">
        <f>SUM(C$4:C13)</f>
        <v>0.97368421052631571</v>
      </c>
      <c r="E13" s="7" t="str">
        <f t="shared" si="1"/>
        <v>E</v>
      </c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8">
        <v>6</v>
      </c>
      <c r="C14" s="11">
        <f t="shared" si="0"/>
        <v>1.2145748987854251E-2</v>
      </c>
      <c r="D14" s="12">
        <f>SUM(C$4:C14)</f>
        <v>0.98582995951416996</v>
      </c>
      <c r="E14" s="7" t="str">
        <f t="shared" si="1"/>
        <v>E</v>
      </c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8">
        <v>2</v>
      </c>
      <c r="C15" s="11">
        <f t="shared" si="0"/>
        <v>4.048582995951417E-3</v>
      </c>
      <c r="D15" s="12">
        <f>SUM(C$4:C15)</f>
        <v>0.98987854251012142</v>
      </c>
      <c r="E15" s="7" t="str">
        <f t="shared" si="1"/>
        <v>E</v>
      </c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8">
        <v>3</v>
      </c>
      <c r="C16" s="11">
        <f t="shared" si="0"/>
        <v>6.0728744939271256E-3</v>
      </c>
      <c r="D16" s="12">
        <f>SUM(C$4:C16)</f>
        <v>0.99595141700404854</v>
      </c>
      <c r="E16" s="7" t="str">
        <f t="shared" si="1"/>
        <v>E</v>
      </c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8">
        <v>2</v>
      </c>
      <c r="C17" s="11">
        <f t="shared" si="0"/>
        <v>4.048582995951417E-3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494</v>
      </c>
      <c r="C18" s="2">
        <f>SUM(C4:C17)</f>
        <v>1</v>
      </c>
      <c r="H18" s="17"/>
      <c r="I18" s="17"/>
      <c r="J18" s="17"/>
      <c r="K18" s="17"/>
      <c r="L18" s="17"/>
      <c r="M18" s="17"/>
    </row>
    <row r="19" spans="1:13" x14ac:dyDescent="0.25"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2014-07-03T21:09:12Z</cp:lastPrinted>
  <dcterms:created xsi:type="dcterms:W3CDTF">2014-06-03T14:00:11Z</dcterms:created>
  <dcterms:modified xsi:type="dcterms:W3CDTF">2019-01-17T14:48:16Z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323361c7-b316-4dec-a082-0e39cfcbd3f5</vt:lpwstr>
  </property>
</Properties>
</file>