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BF826931C3FE1F4AB959348C5DCD61E2451FC42F" xr6:coauthVersionLast="36" xr6:coauthVersionMax="36" xr10:uidLastSave="{AA92AA0A-734F-4FF3-AECB-8CE7223E7497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D10" i="1"/>
  <c r="D6" i="1"/>
  <c r="E6" i="1" s="1"/>
  <c r="D11" i="1"/>
  <c r="D13" i="1"/>
  <c r="E13" i="1" s="1"/>
  <c r="E16" i="1" l="1"/>
  <c r="E17" i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<sst xmlns="http://schemas.openxmlformats.org/spreadsheetml/2006/main" count="19" uniqueCount="18">
  <si>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</si>
  <si>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</si>
  <si>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</si>
  <si>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</si>
  <si>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</si>
  <si>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</si>
  <si>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</si>
  <si>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</si>
  <si>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</si>
  <si>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</si>
  <si>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</si>
  <si>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</si>
  <si>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</si>
  <si>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</si>
  <si>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</si>
  <si>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</si>
  <si>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DEI SISTEMI MEDICALI</t>
  </si>
  <si>
    <t>LT60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</si>
</sst>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EB93C75-3F59-450F-8568-C72D43E8BA4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43</v>
      </c>
      <c r="C4" s="11">
        <f t="shared" ref="C4:C17" si="0">B4/B$18</f>
        <v>1.9222172552525705E-2</v>
      </c>
      <c r="D4" s="12">
        <f>SUM(C$4:C4)</f>
        <v>1.9222172552525705E-2</v>
      </c>
      <c r="E4" s="7" t="s">
        <v>3</v>
      </c>
      <c r="G4" s="3" t="s">
        <v>15</v>
      </c>
      <c r="J4">
        <f>J5-3</f>
        <v>2015</v>
      </c>
    </row>
    <row r="5" spans="1:13" x14ac:dyDescent="0.25">
      <c r="A5" s="10">
        <v>30</v>
      </c>
      <c r="B5" s="17">
        <v>138</v>
      </c>
      <c r="C5" s="11">
        <f t="shared" si="0"/>
        <v>6.1689763075547611E-2</v>
      </c>
      <c r="D5" s="12">
        <f>SUM(C$4:C5)</f>
        <v>8.091193562807332E-2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3" x14ac:dyDescent="0.25">
      <c r="A6" s="10">
        <v>29</v>
      </c>
      <c r="B6" s="17">
        <v>96</v>
      </c>
      <c r="C6" s="11">
        <f t="shared" si="0"/>
        <v>4.2914617791685296E-2</v>
      </c>
      <c r="D6" s="12">
        <f>SUM(C$4:C6)</f>
        <v>0.12382655341975862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149</v>
      </c>
      <c r="C7" s="11">
        <f t="shared" si="0"/>
        <v>6.6607063030844876E-2</v>
      </c>
      <c r="D7" s="12">
        <f>SUM(C$4:C7)</f>
        <v>0.1904336164506035</v>
      </c>
      <c r="E7" s="7" t="str">
        <f t="shared" si="1"/>
        <v>B</v>
      </c>
    </row>
    <row r="8" spans="1:13" x14ac:dyDescent="0.25">
      <c r="A8" s="10">
        <v>27</v>
      </c>
      <c r="B8" s="17">
        <v>186</v>
      </c>
      <c r="C8" s="11">
        <f t="shared" si="0"/>
        <v>8.3147071971390249E-2</v>
      </c>
      <c r="D8" s="12">
        <f>SUM(C$4:C8)</f>
        <v>0.27358068842199373</v>
      </c>
      <c r="E8" s="7" t="str">
        <f t="shared" si="1"/>
        <v>B</v>
      </c>
    </row>
    <row r="9" spans="1:13" x14ac:dyDescent="0.25">
      <c r="A9" s="10">
        <v>26</v>
      </c>
      <c r="B9" s="17">
        <v>155</v>
      </c>
      <c r="C9" s="11">
        <f t="shared" si="0"/>
        <v>6.9289226642825219E-2</v>
      </c>
      <c r="D9" s="12">
        <f>SUM(C$4:C9)</f>
        <v>0.34286991506481895</v>
      </c>
      <c r="E9" s="7" t="str">
        <f t="shared" si="1"/>
        <v>B</v>
      </c>
    </row>
    <row r="10" spans="1:13" x14ac:dyDescent="0.25">
      <c r="A10" s="10">
        <v>25</v>
      </c>
      <c r="B10" s="17">
        <v>208</v>
      </c>
      <c r="C10" s="11">
        <f t="shared" si="0"/>
        <v>9.2981671881984806E-2</v>
      </c>
      <c r="D10" s="12">
        <f>SUM(C$4:C10)</f>
        <v>0.43585158694680376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182</v>
      </c>
      <c r="C11" s="11">
        <f t="shared" si="0"/>
        <v>8.1358962896736706E-2</v>
      </c>
      <c r="D11" s="12">
        <f>SUM(C$4:C11)</f>
        <v>0.51721054984354042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182</v>
      </c>
      <c r="C12" s="11">
        <f t="shared" si="0"/>
        <v>8.1358962896736706E-2</v>
      </c>
      <c r="D12" s="12">
        <f>SUM(C$4:C12)</f>
        <v>0.59856951274027714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180</v>
      </c>
      <c r="C13" s="11">
        <f t="shared" si="0"/>
        <v>8.046490835940992E-2</v>
      </c>
      <c r="D13" s="12">
        <f>SUM(C$4:C13)</f>
        <v>0.67903442109968704</v>
      </c>
      <c r="E13" s="7" t="str">
        <f t="shared" si="1"/>
        <v>C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191</v>
      </c>
      <c r="C14" s="11">
        <f t="shared" si="0"/>
        <v>8.5382208314707192E-2</v>
      </c>
      <c r="D14" s="12">
        <f>SUM(C$4:C14)</f>
        <v>0.76441662941439426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169</v>
      </c>
      <c r="C15" s="11">
        <f t="shared" si="0"/>
        <v>7.5547608404112648E-2</v>
      </c>
      <c r="D15" s="12">
        <f>SUM(C$4:C15)</f>
        <v>0.83996423781850693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144</v>
      </c>
      <c r="C16" s="11">
        <f t="shared" si="0"/>
        <v>6.4371926687527933E-2</v>
      </c>
      <c r="D16" s="12">
        <f>SUM(C$4:C16)</f>
        <v>0.90433616450603482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214</v>
      </c>
      <c r="C17" s="11">
        <f t="shared" si="0"/>
        <v>9.5663835493965135E-2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2237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2017-02-12T08:34:14Z</cp:lastPrinted>
  <dcterms:created xsi:type="dcterms:W3CDTF">2014-06-03T14:00:11Z</dcterms:created>
  <dcterms:modified xsi:type="dcterms:W3CDTF">2019-01-17T14:44:18Z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20676f23-bed7-446b-a9a2-f7e60f96634c</vt:lpwstr>
  </property>
</Properties>
</file>