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131D5F7D40E3BE527AC9C39CE41E81E42C1A371E" xr6:coauthVersionLast="36" xr6:coauthVersionMax="36" xr10:uidLastSave="{53D93BA7-0698-41F8-B70C-9FD93BCE1763}"/>
  <bookViews>
    <workbookView showHorizontalScroll="0" showVerticalScroll="0" showSheetTabs="0"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s="1"/>
  <c r="D12" i="1" l="1"/>
  <c r="D9" i="1"/>
  <c r="D7" i="1"/>
  <c r="D11" i="1"/>
  <c r="E12" i="1" s="1"/>
  <c r="D13" i="1"/>
  <c r="E13" i="1" s="1"/>
  <c r="D8" i="1"/>
  <c r="D6" i="1"/>
  <c r="E6" i="1" s="1"/>
  <c r="C18" i="1"/>
  <c r="D14" i="1"/>
  <c r="D15" i="1"/>
  <c r="D16" i="1"/>
  <c r="D17" i="1"/>
  <c r="D10" i="1"/>
  <c r="E10" i="1" l="1"/>
  <c r="E8" i="1"/>
  <c r="E16" i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<sst xmlns="http://schemas.openxmlformats.org/spreadsheetml/2006/main" count="19" uniqueCount="18">
  <si>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</si>
  <si>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</si>
  <si>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</si>
  <si>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</si>
  <si>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</si>
  <si>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</si>
  <si>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</si>
  <si>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</si>
  <si>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</si>
  <si>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</si>
  <si>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</si>
  <si>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</si>
  <si>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</si>
  <si>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</si>
  <si>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</si>
  <si>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</si>
  <si>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LM-05</t>
  </si>
  <si>
    <t>INGEGNERIA ELETTRICA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</si>
</sst>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6336B08E-14AD-4330-A180-3C8DCF07FF2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5" s="4" customFormat="1" ht="29.45" customHeight="1" x14ac:dyDescent="0.25">
      <c r="A1" s="3" t="s">
        <v>10</v>
      </c>
      <c r="B1" s="3"/>
      <c r="C1" s="3"/>
      <c r="D1" s="3"/>
      <c r="E1" s="6"/>
    </row>
    <row r="2" spans="1:15" s="4" customFormat="1" ht="29.45" customHeight="1" x14ac:dyDescent="0.25">
      <c r="A2" s="3" t="s">
        <v>16</v>
      </c>
      <c r="B2" s="14" t="s">
        <v>17</v>
      </c>
      <c r="C2" s="3"/>
      <c r="D2" s="3"/>
      <c r="E2" s="6"/>
    </row>
    <row r="3" spans="1:15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25">
      <c r="A4" s="9" t="s">
        <v>0</v>
      </c>
      <c r="B4" s="19">
        <v>80</v>
      </c>
      <c r="C4" s="11">
        <f t="shared" ref="C4:C17" si="0">B4/B$18</f>
        <v>0.11204481792717087</v>
      </c>
      <c r="D4" s="12">
        <f>SUM(C$4:C4)</f>
        <v>0.11204481792717087</v>
      </c>
      <c r="E4" s="7" t="s">
        <v>3</v>
      </c>
      <c r="G4" s="3" t="s">
        <v>15</v>
      </c>
      <c r="J4">
        <f>J5-2</f>
        <v>2016</v>
      </c>
      <c r="L4" s="15"/>
      <c r="M4" s="15"/>
      <c r="N4" s="15"/>
      <c r="O4" s="15"/>
    </row>
    <row r="5" spans="1:15" x14ac:dyDescent="0.25">
      <c r="A5" s="10">
        <v>30</v>
      </c>
      <c r="B5" s="19">
        <v>198</v>
      </c>
      <c r="C5" s="11">
        <f t="shared" si="0"/>
        <v>0.27731092436974791</v>
      </c>
      <c r="D5" s="12">
        <f>SUM(C$4:C5)</f>
        <v>0.38935574229691877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  <c r="L5" s="16"/>
      <c r="M5" s="16"/>
      <c r="N5" s="16"/>
      <c r="O5" s="16"/>
    </row>
    <row r="6" spans="1:15" x14ac:dyDescent="0.25">
      <c r="A6" s="10">
        <v>29</v>
      </c>
      <c r="B6" s="19">
        <v>30</v>
      </c>
      <c r="C6" s="11">
        <f t="shared" si="0"/>
        <v>4.2016806722689079E-2</v>
      </c>
      <c r="D6" s="12">
        <f>SUM(C$4:C6)</f>
        <v>0.43137254901960786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25">
      <c r="A7" s="10">
        <v>28</v>
      </c>
      <c r="B7" s="19">
        <v>119</v>
      </c>
      <c r="C7" s="11">
        <f t="shared" si="0"/>
        <v>0.16666666666666666</v>
      </c>
      <c r="D7" s="12">
        <f>SUM(C$4:C7)</f>
        <v>0.59803921568627449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25">
      <c r="A8" s="10">
        <v>27</v>
      </c>
      <c r="B8" s="19">
        <v>88</v>
      </c>
      <c r="C8" s="11">
        <f t="shared" si="0"/>
        <v>0.12324929971988796</v>
      </c>
      <c r="D8" s="12">
        <f>SUM(C$4:C8)</f>
        <v>0.72128851540616246</v>
      </c>
      <c r="E8" s="7" t="str">
        <f t="shared" si="1"/>
        <v>D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25">
      <c r="A9" s="10">
        <v>26</v>
      </c>
      <c r="B9" s="19">
        <v>61</v>
      </c>
      <c r="C9" s="11">
        <f t="shared" si="0"/>
        <v>8.5434173669467789E-2</v>
      </c>
      <c r="D9" s="12">
        <f>SUM(C$4:C9)</f>
        <v>0.80672268907563027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25">
      <c r="A10" s="10">
        <v>25</v>
      </c>
      <c r="B10" s="19">
        <v>42</v>
      </c>
      <c r="C10" s="11">
        <f t="shared" si="0"/>
        <v>5.8823529411764705E-2</v>
      </c>
      <c r="D10" s="12">
        <f>SUM(C$4:C10)</f>
        <v>0.86554621848739499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25">
      <c r="A11" s="10">
        <v>24</v>
      </c>
      <c r="B11" s="19">
        <v>37</v>
      </c>
      <c r="C11" s="11">
        <f t="shared" si="0"/>
        <v>5.182072829131653E-2</v>
      </c>
      <c r="D11" s="12">
        <f>SUM(C$4:C11)</f>
        <v>0.91736694677871156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25">
      <c r="A12" s="10">
        <v>23</v>
      </c>
      <c r="B12" s="19">
        <v>17</v>
      </c>
      <c r="C12" s="11">
        <f t="shared" si="0"/>
        <v>2.3809523809523808E-2</v>
      </c>
      <c r="D12" s="12">
        <f>SUM(C$4:C12)</f>
        <v>0.94117647058823539</v>
      </c>
      <c r="E12" s="7" t="str">
        <f t="shared" si="1"/>
        <v>E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25">
      <c r="A13" s="10">
        <v>22</v>
      </c>
      <c r="B13" s="19">
        <v>12</v>
      </c>
      <c r="C13" s="11">
        <f t="shared" si="0"/>
        <v>1.680672268907563E-2</v>
      </c>
      <c r="D13" s="12">
        <f>SUM(C$4:C13)</f>
        <v>0.95798319327731107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25">
      <c r="A14" s="10">
        <v>21</v>
      </c>
      <c r="B14" s="19">
        <v>6</v>
      </c>
      <c r="C14" s="11">
        <f t="shared" si="0"/>
        <v>8.4033613445378148E-3</v>
      </c>
      <c r="D14" s="12">
        <f>SUM(C$4:C14)</f>
        <v>0.96638655462184886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25">
      <c r="A15" s="10">
        <v>20</v>
      </c>
      <c r="B15" s="19">
        <v>9</v>
      </c>
      <c r="C15" s="11">
        <f t="shared" si="0"/>
        <v>1.2605042016806723E-2</v>
      </c>
      <c r="D15" s="12">
        <f>SUM(C$4:C15)</f>
        <v>0.97899159663865554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25">
      <c r="A16" s="10">
        <v>19</v>
      </c>
      <c r="B16" s="19">
        <v>2</v>
      </c>
      <c r="C16" s="11">
        <f t="shared" si="0"/>
        <v>2.8011204481792717E-3</v>
      </c>
      <c r="D16" s="12">
        <f>SUM(C$4:C16)</f>
        <v>0.9817927170868348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25">
      <c r="A17" s="10">
        <v>18</v>
      </c>
      <c r="B17" s="19">
        <v>13</v>
      </c>
      <c r="C17" s="11">
        <f t="shared" si="0"/>
        <v>1.8207282913165267E-2</v>
      </c>
      <c r="D17" s="12">
        <f>SUM(C$4:C17)</f>
        <v>1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25">
      <c r="A18" t="s">
        <v>2</v>
      </c>
      <c r="B18">
        <f>SUM(B4:B17)</f>
        <v>714</v>
      </c>
      <c r="C18" s="2">
        <f>SUM(C4:C17)</f>
        <v>1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25">
      <c r="G19" s="17"/>
      <c r="H19" s="16"/>
      <c r="I19" s="16"/>
      <c r="J19" s="16"/>
      <c r="K19" s="16"/>
      <c r="L19" s="16"/>
      <c r="M19" s="16"/>
    </row>
    <row r="20" spans="1:15" x14ac:dyDescent="0.2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2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2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25">
      <c r="A23" s="10" t="s">
        <v>5</v>
      </c>
      <c r="B23" s="13">
        <v>0.65</v>
      </c>
    </row>
    <row r="24" spans="1:15" x14ac:dyDescent="0.25">
      <c r="A24" s="10" t="s">
        <v>6</v>
      </c>
      <c r="B24" s="13">
        <v>0.9</v>
      </c>
    </row>
    <row r="25" spans="1:15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2015-03-05T10:48:20Z</cp:lastPrinted>
  <dcterms:created xsi:type="dcterms:W3CDTF">2014-06-03T14:00:11Z</dcterms:created>
  <dcterms:modified xsi:type="dcterms:W3CDTF">2019-01-17T14:48:54Z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721d71f7-2bd7-44da-ac81-3b9450409bae</vt:lpwstr>
  </property>
</Properties>
</file>